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urad\domain-users\stankova\DOKUMENTY 2020\Veřejné zakázky\VZ_Náhrobky Knapovec\Přílohy zadávací dokumentace\5 - Restaurátorské průzkumy a položkový rozpočet\"/>
    </mc:Choice>
  </mc:AlternateContent>
  <bookViews>
    <workbookView xWindow="0" yWindow="0" windowWidth="19200" windowHeight="11595"/>
  </bookViews>
  <sheets>
    <sheet name="Celkový rozpočet" sheetId="1" r:id="rId1"/>
    <sheet name="Náhrobek I. se sochou" sheetId="8" r:id="rId2"/>
    <sheet name="Náhrobek II." sheetId="2" r:id="rId3"/>
    <sheet name="Náhrobek III." sheetId="3" r:id="rId4"/>
    <sheet name="Náhrobek IV." sheetId="4" r:id="rId5"/>
    <sheet name="Náhrobek V." sheetId="5" r:id="rId6"/>
    <sheet name="Náhrobek VI." sheetId="6" r:id="rId7"/>
    <sheet name="Náhrobek VII." sheetId="7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45" i="1"/>
  <c r="F32" i="1"/>
  <c r="B14" i="8" l="1"/>
  <c r="B23" i="7" l="1"/>
  <c r="F42" i="1" s="1"/>
  <c r="B12" i="7"/>
  <c r="B27" i="6"/>
  <c r="B16" i="6"/>
  <c r="B28" i="5"/>
  <c r="B16" i="5"/>
  <c r="B28" i="4"/>
  <c r="F39" i="1" s="1"/>
  <c r="B16" i="4"/>
  <c r="B27" i="3"/>
  <c r="B16" i="3"/>
  <c r="B16" i="2"/>
  <c r="B28" i="2"/>
  <c r="B27" i="8"/>
  <c r="F23" i="1"/>
  <c r="F29" i="1" l="1"/>
  <c r="B26" i="7"/>
  <c r="F28" i="1"/>
  <c r="B30" i="6"/>
  <c r="F27" i="1"/>
  <c r="B31" i="5"/>
  <c r="F26" i="1"/>
  <c r="B31" i="4"/>
  <c r="F25" i="1"/>
  <c r="B30" i="3"/>
  <c r="F24" i="1"/>
  <c r="B31" i="2"/>
  <c r="F36" i="1"/>
  <c r="B30" i="8"/>
  <c r="F41" i="1"/>
  <c r="F40" i="1"/>
  <c r="F38" i="1"/>
  <c r="F37" i="1"/>
  <c r="F31" i="1" l="1"/>
  <c r="F33" i="1" s="1"/>
  <c r="F15" i="1" l="1"/>
  <c r="F16" i="1" s="1"/>
  <c r="F46" i="1"/>
  <c r="F17" i="1" l="1"/>
</calcChain>
</file>

<file path=xl/sharedStrings.xml><?xml version="1.0" encoding="utf-8"?>
<sst xmlns="http://schemas.openxmlformats.org/spreadsheetml/2006/main" count="191" uniqueCount="60">
  <si>
    <t>Rekapitulace ceny souboru náhrobků (kamenné prvky a litina)</t>
  </si>
  <si>
    <t>Očištění kamene</t>
  </si>
  <si>
    <t>Stabilizace kamene</t>
  </si>
  <si>
    <t>Odstranění nevhodných doplňků</t>
  </si>
  <si>
    <t>Doplnění poškozených partií</t>
  </si>
  <si>
    <t>Injektáž trhlin</t>
  </si>
  <si>
    <t>Barevná retuš</t>
  </si>
  <si>
    <t>Preventivní biocidní nátěr</t>
  </si>
  <si>
    <t>Hydrofobní nátěr</t>
  </si>
  <si>
    <t>DPH 15%</t>
  </si>
  <si>
    <t>Demontáž objektu a převezení do restaurátorské dílny</t>
  </si>
  <si>
    <t>Montáž objektu</t>
  </si>
  <si>
    <t>Doplňující průzkum</t>
  </si>
  <si>
    <t>Opravy poškozených částí</t>
  </si>
  <si>
    <t>Tryskání a metalizace - šopování</t>
  </si>
  <si>
    <t>Povrchové úpravy syntetické</t>
  </si>
  <si>
    <t>Zlacení</t>
  </si>
  <si>
    <t>Demontáž náhrobku</t>
  </si>
  <si>
    <t>Zhotovení nového základu</t>
  </si>
  <si>
    <t>Osazení náhrobku</t>
  </si>
  <si>
    <t>Demontáž  a montáž objektu</t>
  </si>
  <si>
    <t>Zhotovení replik chybějících litinových prvků</t>
  </si>
  <si>
    <t>Náhrobek II. s litinovým křížem</t>
  </si>
  <si>
    <t>Náhrobek III. s litinovým křížem</t>
  </si>
  <si>
    <t>Náhrobek IV. s litinovým křížem</t>
  </si>
  <si>
    <t>Náhrobek V. s litinovým křížem</t>
  </si>
  <si>
    <t>Náhrobek VI. s litinovým křížem</t>
  </si>
  <si>
    <t>Náhrobek VII. s litinovým křížem</t>
  </si>
  <si>
    <t>Výroba nového podstavce z teracca</t>
  </si>
  <si>
    <t>Náhrobek č. I. se sochou</t>
  </si>
  <si>
    <t>Náhrobek č. II s litinovým křížem</t>
  </si>
  <si>
    <t>Náhrobek č. III. s litinovým křížem</t>
  </si>
  <si>
    <t>Náhrobek č. IV. s litinovým křížem</t>
  </si>
  <si>
    <t>Náhrobek č. V. s litinovým křížem</t>
  </si>
  <si>
    <t>Náhrobek č. VI. s litinovým křížem</t>
  </si>
  <si>
    <t>Náhrobek č. VII. s litinovým křížem</t>
  </si>
  <si>
    <t xml:space="preserve">15% DPH </t>
  </si>
  <si>
    <t>Stavba:</t>
  </si>
  <si>
    <t>Místo:</t>
  </si>
  <si>
    <t>Zadavatel:</t>
  </si>
  <si>
    <t>IČ:</t>
  </si>
  <si>
    <t>Město Ústí nad Orlicí</t>
  </si>
  <si>
    <t>DIČ:</t>
  </si>
  <si>
    <t>Uchazeč:</t>
  </si>
  <si>
    <t>Vyplň údaj</t>
  </si>
  <si>
    <t>CZ00279676</t>
  </si>
  <si>
    <t>00279676</t>
  </si>
  <si>
    <t>Sychrova 16, 562 01 Ústí nad Orlicí</t>
  </si>
  <si>
    <t>Litinové části</t>
  </si>
  <si>
    <t>Restaurování náhrobku se sochou Zmrtvýchvstalého</t>
  </si>
  <si>
    <t>Krista a šesti náhrobků s litinovými kříži v Knapovci</t>
  </si>
  <si>
    <t>15% DPH</t>
  </si>
  <si>
    <t>Náhrobek I. se sochou Zmrtvýchvstalého krista</t>
  </si>
  <si>
    <t>Ústí nad Orlicí - Knapovec</t>
  </si>
  <si>
    <t>Kamenné části</t>
  </si>
  <si>
    <t>Cena bez DPH</t>
  </si>
  <si>
    <t>Cena s DPH</t>
  </si>
  <si>
    <t>Cena celkem bez DPH</t>
  </si>
  <si>
    <t>Cena celkem s DPH</t>
  </si>
  <si>
    <t>POLOŽKOVÝ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</si>
</sst>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sz val="10"/>
      <color theme="0"/>
      <name val="Arial CE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0" fillId="0" borderId="0" xfId="0" applyNumberFormat="1"/>
    <xf numFmtId="164" fontId="2" fillId="0" borderId="0" xfId="0" applyNumberFormat="1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top"/>
    </xf>
    <xf numFmtId="0" fontId="10" fillId="0" borderId="0" xfId="0" applyFont="1" applyAlignment="1" applyProtection="1">
      <alignment horizontal="left" vertical="top"/>
    </xf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top" wrapText="1"/>
    </xf>
    <xf numFmtId="49" fontId="9" fillId="0" borderId="0" xfId="0" applyNumberFormat="1" applyFont="1" applyAlignment="1" applyProtection="1">
      <alignment horizontal="left" vertical="center"/>
    </xf>
    <xf numFmtId="0" fontId="0" fillId="0" borderId="0" xfId="0" applyAlignment="1"/>
    <xf numFmtId="0" fontId="0" fillId="0" borderId="1" xfId="0" applyBorder="1" applyProtection="1"/>
    <xf numFmtId="49" fontId="11" fillId="0" borderId="0" xfId="0" applyNumberFormat="1" applyFont="1" applyFill="1" applyAlignment="1" applyProtection="1">
      <alignment horizontal="left" vertical="center"/>
      <protection locked="0"/>
    </xf>
    <xf numFmtId="0" fontId="0" fillId="0" borderId="1" xfId="0" applyBorder="1"/>
    <xf numFmtId="164" fontId="0" fillId="0" borderId="1" xfId="0" applyNumberFormat="1" applyBorder="1"/>
    <xf numFmtId="0" fontId="8" fillId="0" borderId="1" xfId="0" applyFont="1" applyBorder="1" applyAlignment="1" applyProtection="1">
      <alignment horizontal="left" vertical="center"/>
    </xf>
    <xf numFmtId="0" fontId="0" fillId="0" borderId="1" xfId="0" applyBorder="1" applyAlignment="1"/>
    <xf numFmtId="49" fontId="9" fillId="0" borderId="1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Protection="1"/>
    <xf numFmtId="0" fontId="0" fillId="0" borderId="0" xfId="0" applyBorder="1"/>
    <xf numFmtId="0" fontId="0" fillId="0" borderId="0" xfId="0" applyBorder="1" applyProtection="1"/>
    <xf numFmtId="164" fontId="0" fillId="0" borderId="0" xfId="0" applyNumberFormat="1" applyBorder="1"/>
    <xf numFmtId="164" fontId="1" fillId="0" borderId="0" xfId="0" applyNumberFormat="1" applyFont="1" applyBorder="1"/>
    <xf numFmtId="0" fontId="6" fillId="0" borderId="0" xfId="0" applyFont="1" applyBorder="1"/>
    <xf numFmtId="164" fontId="2" fillId="0" borderId="0" xfId="0" applyNumberFormat="1" applyFont="1" applyBorder="1"/>
    <xf numFmtId="0" fontId="2" fillId="0" borderId="0" xfId="0" applyFont="1" applyBorder="1"/>
    <xf numFmtId="0" fontId="0" fillId="0" borderId="2" xfId="0" applyBorder="1"/>
    <xf numFmtId="164" fontId="0" fillId="0" borderId="2" xfId="0" applyNumberFormat="1" applyBorder="1"/>
    <xf numFmtId="0" fontId="1" fillId="0" borderId="3" xfId="0" applyFont="1" applyBorder="1"/>
    <xf numFmtId="164" fontId="1" fillId="0" borderId="4" xfId="0" applyNumberFormat="1" applyFont="1" applyBorder="1"/>
    <xf numFmtId="0" fontId="1" fillId="0" borderId="5" xfId="0" applyFont="1" applyBorder="1"/>
    <xf numFmtId="164" fontId="1" fillId="0" borderId="6" xfId="0" applyNumberFormat="1" applyFont="1" applyBorder="1"/>
    <xf numFmtId="0" fontId="3" fillId="0" borderId="0" xfId="0" applyFont="1" applyBorder="1"/>
    <xf numFmtId="0" fontId="5" fillId="0" borderId="0" xfId="0" applyFont="1" applyBorder="1"/>
    <xf numFmtId="0" fontId="2" fillId="0" borderId="3" xfId="0" applyFont="1" applyBorder="1"/>
    <xf numFmtId="0" fontId="6" fillId="0" borderId="2" xfId="0" applyFont="1" applyBorder="1"/>
    <xf numFmtId="0" fontId="2" fillId="0" borderId="2" xfId="0" applyFont="1" applyBorder="1"/>
    <xf numFmtId="164" fontId="2" fillId="0" borderId="2" xfId="0" applyNumberFormat="1" applyFont="1" applyBorder="1"/>
    <xf numFmtId="0" fontId="0" fillId="0" borderId="4" xfId="0" applyBorder="1"/>
    <xf numFmtId="0" fontId="2" fillId="0" borderId="5" xfId="0" applyFont="1" applyBorder="1" applyProtection="1"/>
    <xf numFmtId="0" fontId="2" fillId="0" borderId="7" xfId="0" applyFont="1" applyBorder="1"/>
    <xf numFmtId="164" fontId="0" fillId="0" borderId="7" xfId="0" applyNumberFormat="1" applyBorder="1"/>
    <xf numFmtId="0" fontId="0" fillId="0" borderId="7" xfId="0" applyBorder="1"/>
    <xf numFmtId="0" fontId="8" fillId="0" borderId="7" xfId="0" applyFont="1" applyBorder="1" applyAlignment="1" applyProtection="1">
      <alignment horizontal="left" vertical="center"/>
    </xf>
    <xf numFmtId="164" fontId="2" fillId="0" borderId="7" xfId="0" applyNumberFormat="1" applyFont="1" applyBorder="1"/>
    <xf numFmtId="0" fontId="0" fillId="0" borderId="6" xfId="0" applyBorder="1" applyAlignment="1"/>
    <xf numFmtId="49" fontId="0" fillId="0" borderId="0" xfId="0" applyNumberFormat="1" applyAlignment="1" applyProtection="1"/>
    <xf numFmtId="49" fontId="0" fillId="0" borderId="0" xfId="0" applyNumberFormat="1" applyAlignment="1"/>
    <xf numFmtId="49" fontId="9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0" fillId="0" borderId="0" xfId="0" applyAlignment="1"/>
    <xf numFmtId="0" fontId="0" fillId="0" borderId="0" xfId="0" applyAlignmen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workbookViewId="0">
      <selection activeCell="F23" sqref="F23"/>
    </sheetView>
  </sheetViews>
  <sheetFormatPr defaultRowHeight="15" x14ac:dyDescent="0.25"/>
  <cols>
    <col min="1" max="1" width="21.28515625" customWidth="1"/>
    <col min="2" max="2" width="9.7109375" customWidth="1"/>
    <col min="3" max="3" width="18.5703125" style="1" customWidth="1"/>
    <col min="6" max="6" width="14.28515625" bestFit="1" customWidth="1"/>
    <col min="7" max="7" width="10.42578125" customWidth="1"/>
  </cols>
  <sheetData>
    <row r="1" spans="1:8" ht="18" x14ac:dyDescent="0.25">
      <c r="A1" s="7" t="s">
        <v>59</v>
      </c>
      <c r="C1" s="6"/>
      <c r="D1" s="6"/>
      <c r="E1" s="6"/>
      <c r="F1" s="6"/>
      <c r="G1" s="6"/>
      <c r="H1" s="6"/>
    </row>
    <row r="2" spans="1:8" ht="9.75" customHeight="1" x14ac:dyDescent="0.25">
      <c r="A2" s="6"/>
      <c r="B2" s="8"/>
      <c r="C2" s="6"/>
      <c r="D2" s="6"/>
      <c r="E2" s="6"/>
      <c r="F2" s="6"/>
      <c r="G2" s="6"/>
      <c r="H2" s="6"/>
    </row>
    <row r="3" spans="1:8" ht="18.75" x14ac:dyDescent="0.3">
      <c r="A3" s="9" t="s">
        <v>37</v>
      </c>
      <c r="B3" s="5" t="s">
        <v>49</v>
      </c>
      <c r="C3" s="6"/>
      <c r="D3" s="6"/>
      <c r="E3" s="6"/>
      <c r="F3" s="6"/>
      <c r="G3" s="6"/>
      <c r="H3" s="12"/>
    </row>
    <row r="4" spans="1:8" ht="18.75" x14ac:dyDescent="0.3">
      <c r="A4" s="9"/>
      <c r="B4" s="5" t="s">
        <v>50</v>
      </c>
      <c r="C4" s="6"/>
      <c r="D4" s="6"/>
      <c r="E4" s="6"/>
      <c r="F4" s="6"/>
      <c r="G4" s="6"/>
      <c r="H4" s="12"/>
    </row>
    <row r="5" spans="1:8" x14ac:dyDescent="0.25">
      <c r="A5" s="10"/>
      <c r="B5" s="6"/>
      <c r="C5" s="6"/>
      <c r="D5" s="6"/>
      <c r="E5" s="6"/>
      <c r="F5" s="6"/>
      <c r="G5" s="6"/>
      <c r="H5" s="11"/>
    </row>
    <row r="6" spans="1:8" x14ac:dyDescent="0.25">
      <c r="A6" s="10" t="s">
        <v>38</v>
      </c>
      <c r="B6" s="11" t="s">
        <v>53</v>
      </c>
      <c r="C6" s="6"/>
      <c r="D6" s="6"/>
      <c r="E6" s="6"/>
      <c r="F6" s="6"/>
      <c r="G6" s="6"/>
    </row>
    <row r="7" spans="1:8" x14ac:dyDescent="0.25">
      <c r="A7" s="6"/>
      <c r="B7" s="6"/>
      <c r="C7" s="6"/>
      <c r="D7" s="6"/>
      <c r="E7" s="6"/>
      <c r="F7" s="6"/>
      <c r="G7" s="6"/>
      <c r="H7" s="6"/>
    </row>
    <row r="8" spans="1:8" x14ac:dyDescent="0.25">
      <c r="A8" s="10" t="s">
        <v>39</v>
      </c>
      <c r="B8" s="11" t="s">
        <v>41</v>
      </c>
      <c r="C8" s="6"/>
      <c r="D8" s="6"/>
      <c r="E8" s="10" t="s">
        <v>40</v>
      </c>
      <c r="F8" s="50" t="s">
        <v>46</v>
      </c>
      <c r="G8" s="51"/>
      <c r="H8" s="11"/>
    </row>
    <row r="9" spans="1:8" x14ac:dyDescent="0.25">
      <c r="A9" s="6"/>
      <c r="B9" t="s">
        <v>47</v>
      </c>
      <c r="C9" s="6"/>
      <c r="D9" s="6"/>
      <c r="E9" s="10" t="s">
        <v>42</v>
      </c>
      <c r="F9" s="55" t="s">
        <v>45</v>
      </c>
      <c r="G9" s="54"/>
      <c r="H9" s="11"/>
    </row>
    <row r="10" spans="1:8" x14ac:dyDescent="0.25">
      <c r="A10" s="6"/>
      <c r="B10" s="6"/>
      <c r="C10" s="6"/>
      <c r="D10" s="6"/>
      <c r="E10" s="6"/>
      <c r="F10" s="6"/>
      <c r="G10" s="6"/>
      <c r="H10" s="6"/>
    </row>
    <row r="11" spans="1:8" x14ac:dyDescent="0.25">
      <c r="A11" s="10" t="s">
        <v>43</v>
      </c>
      <c r="B11" s="52" t="s">
        <v>44</v>
      </c>
      <c r="C11" s="53"/>
      <c r="D11" s="13"/>
      <c r="E11" s="10" t="s">
        <v>40</v>
      </c>
      <c r="F11" s="52" t="s">
        <v>44</v>
      </c>
      <c r="G11" s="54"/>
    </row>
    <row r="12" spans="1:8" x14ac:dyDescent="0.25">
      <c r="A12" s="6"/>
      <c r="E12" s="10" t="s">
        <v>42</v>
      </c>
      <c r="F12" s="52" t="s">
        <v>44</v>
      </c>
      <c r="G12" s="54"/>
    </row>
    <row r="13" spans="1:8" x14ac:dyDescent="0.25">
      <c r="A13" s="15"/>
      <c r="B13" s="17"/>
      <c r="C13" s="18"/>
      <c r="D13" s="17"/>
      <c r="E13" s="19"/>
      <c r="F13" s="21"/>
      <c r="G13" s="20"/>
      <c r="H13" s="23"/>
    </row>
    <row r="14" spans="1:8" ht="9.75" customHeight="1" x14ac:dyDescent="0.25">
      <c r="A14" s="6"/>
      <c r="E14" s="10"/>
      <c r="F14" s="16"/>
      <c r="G14" s="14"/>
    </row>
    <row r="15" spans="1:8" ht="15.75" x14ac:dyDescent="0.25">
      <c r="A15" s="22" t="s">
        <v>57</v>
      </c>
      <c r="B15" s="3"/>
      <c r="E15" s="10"/>
      <c r="F15" s="2">
        <f>F31+F44</f>
        <v>0</v>
      </c>
      <c r="G15" s="14"/>
    </row>
    <row r="16" spans="1:8" ht="16.5" thickBot="1" x14ac:dyDescent="0.3">
      <c r="A16" s="22" t="s">
        <v>9</v>
      </c>
      <c r="B16" s="3"/>
      <c r="E16" s="10"/>
      <c r="F16" s="2">
        <f>F15/100*15</f>
        <v>0</v>
      </c>
      <c r="G16" s="14"/>
    </row>
    <row r="17" spans="1:8" ht="16.5" thickBot="1" x14ac:dyDescent="0.3">
      <c r="A17" s="43" t="s">
        <v>58</v>
      </c>
      <c r="B17" s="44"/>
      <c r="C17" s="45"/>
      <c r="D17" s="46"/>
      <c r="E17" s="47"/>
      <c r="F17" s="48">
        <f>SUM(F15:F16)</f>
        <v>0</v>
      </c>
      <c r="G17" s="49"/>
    </row>
    <row r="18" spans="1:8" ht="9" customHeight="1" x14ac:dyDescent="0.25">
      <c r="A18" s="15"/>
      <c r="B18" s="15"/>
      <c r="C18" s="15"/>
      <c r="D18" s="15"/>
      <c r="E18" s="15"/>
      <c r="F18" s="15"/>
      <c r="G18" s="15"/>
      <c r="H18" s="24"/>
    </row>
    <row r="20" spans="1:8" ht="18.75" x14ac:dyDescent="0.3">
      <c r="A20" s="36" t="s">
        <v>0</v>
      </c>
      <c r="B20" s="23"/>
      <c r="C20" s="25"/>
      <c r="D20" s="23"/>
      <c r="E20" s="23"/>
      <c r="F20" s="23"/>
      <c r="G20" s="23"/>
    </row>
    <row r="21" spans="1:8" ht="17.25" customHeight="1" x14ac:dyDescent="0.3">
      <c r="A21" s="36"/>
      <c r="B21" s="23"/>
      <c r="C21" s="25"/>
      <c r="D21" s="23"/>
      <c r="E21" s="23"/>
      <c r="F21" s="23"/>
      <c r="G21" s="23"/>
    </row>
    <row r="22" spans="1:8" ht="18.75" x14ac:dyDescent="0.3">
      <c r="A22" s="37" t="s">
        <v>54</v>
      </c>
      <c r="B22" s="23"/>
      <c r="C22" s="25"/>
      <c r="D22" s="23"/>
      <c r="E22" s="23"/>
      <c r="F22" s="23"/>
      <c r="G22" s="23"/>
    </row>
    <row r="23" spans="1:8" x14ac:dyDescent="0.25">
      <c r="A23" s="23" t="s">
        <v>29</v>
      </c>
      <c r="B23" s="23"/>
      <c r="D23" s="23"/>
      <c r="E23" s="23"/>
      <c r="F23" s="25">
        <f>'Náhrobek I. se sochou'!B14</f>
        <v>0</v>
      </c>
      <c r="G23" s="23"/>
    </row>
    <row r="24" spans="1:8" x14ac:dyDescent="0.25">
      <c r="A24" s="23" t="s">
        <v>30</v>
      </c>
      <c r="B24" s="23"/>
      <c r="D24" s="23"/>
      <c r="E24" s="23"/>
      <c r="F24" s="25">
        <f>'Náhrobek II.'!B16</f>
        <v>0</v>
      </c>
      <c r="G24" s="23"/>
    </row>
    <row r="25" spans="1:8" x14ac:dyDescent="0.25">
      <c r="A25" s="23" t="s">
        <v>31</v>
      </c>
      <c r="B25" s="23"/>
      <c r="D25" s="23"/>
      <c r="E25" s="23"/>
      <c r="F25" s="25">
        <f>'Náhrobek III.'!B16</f>
        <v>0</v>
      </c>
      <c r="G25" s="23"/>
    </row>
    <row r="26" spans="1:8" x14ac:dyDescent="0.25">
      <c r="A26" s="23" t="s">
        <v>32</v>
      </c>
      <c r="B26" s="23"/>
      <c r="D26" s="23"/>
      <c r="E26" s="23"/>
      <c r="F26" s="25">
        <f>'Náhrobek IV.'!B16</f>
        <v>0</v>
      </c>
      <c r="G26" s="23"/>
    </row>
    <row r="27" spans="1:8" ht="15" customHeight="1" x14ac:dyDescent="0.25">
      <c r="A27" s="23" t="s">
        <v>33</v>
      </c>
      <c r="B27" s="23"/>
      <c r="D27" s="23"/>
      <c r="E27" s="23"/>
      <c r="F27" s="25">
        <f>'Náhrobek V.'!B16</f>
        <v>0</v>
      </c>
      <c r="G27" s="23"/>
    </row>
    <row r="28" spans="1:8" x14ac:dyDescent="0.25">
      <c r="A28" s="23" t="s">
        <v>34</v>
      </c>
      <c r="B28" s="23"/>
      <c r="D28" s="23"/>
      <c r="E28" s="23"/>
      <c r="F28" s="25">
        <f>'Náhrobek VI.'!B16</f>
        <v>0</v>
      </c>
      <c r="G28" s="23"/>
    </row>
    <row r="29" spans="1:8" x14ac:dyDescent="0.25">
      <c r="A29" s="23" t="s">
        <v>35</v>
      </c>
      <c r="B29" s="23"/>
      <c r="D29" s="23"/>
      <c r="E29" s="23"/>
      <c r="F29" s="25">
        <f>'Náhrobek VII.'!B12</f>
        <v>0</v>
      </c>
      <c r="G29" s="23"/>
    </row>
    <row r="30" spans="1:8" x14ac:dyDescent="0.25">
      <c r="A30" s="23"/>
      <c r="B30" s="23"/>
      <c r="D30" s="23"/>
      <c r="E30" s="23"/>
      <c r="F30" s="26"/>
      <c r="G30" s="23"/>
    </row>
    <row r="31" spans="1:8" ht="15.75" x14ac:dyDescent="0.25">
      <c r="A31" s="38" t="s">
        <v>55</v>
      </c>
      <c r="B31" s="39"/>
      <c r="C31" s="31"/>
      <c r="D31" s="30"/>
      <c r="E31" s="30"/>
      <c r="F31" s="41">
        <f>SUM(F23:F29)</f>
        <v>0</v>
      </c>
      <c r="G31" s="42"/>
    </row>
    <row r="32" spans="1:8" ht="15.75" x14ac:dyDescent="0.25">
      <c r="A32" s="29" t="s">
        <v>36</v>
      </c>
      <c r="B32" s="27"/>
      <c r="D32" s="23"/>
      <c r="E32" s="23"/>
      <c r="F32" s="28">
        <f>F31/100*15</f>
        <v>0</v>
      </c>
      <c r="G32" s="23"/>
    </row>
    <row r="33" spans="1:7" ht="15.75" x14ac:dyDescent="0.25">
      <c r="A33" s="38" t="s">
        <v>56</v>
      </c>
      <c r="B33" s="39"/>
      <c r="C33" s="31"/>
      <c r="D33" s="30"/>
      <c r="E33" s="30"/>
      <c r="F33" s="41">
        <f>SUM(F31:F32)</f>
        <v>0</v>
      </c>
      <c r="G33" s="42"/>
    </row>
    <row r="34" spans="1:7" x14ac:dyDescent="0.25">
      <c r="A34" s="23"/>
      <c r="B34" s="23"/>
      <c r="D34" s="23"/>
      <c r="E34" s="23"/>
      <c r="F34" s="25"/>
      <c r="G34" s="23"/>
    </row>
    <row r="35" spans="1:7" ht="18.75" x14ac:dyDescent="0.3">
      <c r="A35" s="37" t="s">
        <v>48</v>
      </c>
      <c r="B35" s="23"/>
      <c r="D35" s="23"/>
      <c r="E35" s="23"/>
      <c r="F35" s="25"/>
      <c r="G35" s="23"/>
    </row>
    <row r="36" spans="1:7" x14ac:dyDescent="0.25">
      <c r="A36" s="23" t="s">
        <v>29</v>
      </c>
      <c r="B36" s="23"/>
      <c r="D36" s="23"/>
      <c r="E36" s="23"/>
      <c r="F36" s="25">
        <f>'Náhrobek I. se sochou'!B27</f>
        <v>0</v>
      </c>
      <c r="G36" s="23"/>
    </row>
    <row r="37" spans="1:7" x14ac:dyDescent="0.25">
      <c r="A37" s="23" t="s">
        <v>30</v>
      </c>
      <c r="B37" s="23"/>
      <c r="D37" s="23"/>
      <c r="E37" s="23"/>
      <c r="F37" s="25">
        <f>'Náhrobek II.'!B28</f>
        <v>0</v>
      </c>
      <c r="G37" s="23"/>
    </row>
    <row r="38" spans="1:7" x14ac:dyDescent="0.25">
      <c r="A38" s="23" t="s">
        <v>31</v>
      </c>
      <c r="B38" s="23"/>
      <c r="D38" s="23"/>
      <c r="E38" s="23"/>
      <c r="F38" s="25">
        <f>'Náhrobek III.'!B27</f>
        <v>0</v>
      </c>
      <c r="G38" s="23"/>
    </row>
    <row r="39" spans="1:7" x14ac:dyDescent="0.25">
      <c r="A39" s="23" t="s">
        <v>32</v>
      </c>
      <c r="B39" s="23"/>
      <c r="D39" s="23"/>
      <c r="E39" s="23"/>
      <c r="F39" s="25">
        <f>'Náhrobek IV.'!B28</f>
        <v>0</v>
      </c>
      <c r="G39" s="23"/>
    </row>
    <row r="40" spans="1:7" x14ac:dyDescent="0.25">
      <c r="A40" s="23" t="s">
        <v>33</v>
      </c>
      <c r="B40" s="23"/>
      <c r="D40" s="23"/>
      <c r="E40" s="23"/>
      <c r="F40" s="25">
        <f>'Náhrobek V.'!B28</f>
        <v>0</v>
      </c>
      <c r="G40" s="23"/>
    </row>
    <row r="41" spans="1:7" x14ac:dyDescent="0.25">
      <c r="A41" s="23" t="s">
        <v>34</v>
      </c>
      <c r="B41" s="23"/>
      <c r="D41" s="23"/>
      <c r="E41" s="23"/>
      <c r="F41" s="25">
        <f>'Náhrobek VI.'!B27</f>
        <v>0</v>
      </c>
      <c r="G41" s="23"/>
    </row>
    <row r="42" spans="1:7" x14ac:dyDescent="0.25">
      <c r="A42" s="23" t="s">
        <v>35</v>
      </c>
      <c r="B42" s="23"/>
      <c r="D42" s="23"/>
      <c r="E42" s="23"/>
      <c r="F42" s="25">
        <f>'Náhrobek VII.'!B23</f>
        <v>0</v>
      </c>
      <c r="G42" s="23"/>
    </row>
    <row r="43" spans="1:7" x14ac:dyDescent="0.25">
      <c r="A43" s="23"/>
      <c r="B43" s="23"/>
      <c r="D43" s="23"/>
      <c r="E43" s="23"/>
      <c r="F43" s="25"/>
      <c r="G43" s="23"/>
    </row>
    <row r="44" spans="1:7" ht="15.75" x14ac:dyDescent="0.25">
      <c r="A44" s="38" t="s">
        <v>55</v>
      </c>
      <c r="B44" s="40"/>
      <c r="C44" s="31"/>
      <c r="D44" s="30"/>
      <c r="E44" s="30"/>
      <c r="F44" s="41">
        <f>SUM(F36:F42)</f>
        <v>0</v>
      </c>
      <c r="G44" s="42"/>
    </row>
    <row r="45" spans="1:7" ht="15.75" x14ac:dyDescent="0.25">
      <c r="A45" s="29" t="s">
        <v>51</v>
      </c>
      <c r="B45" s="29"/>
      <c r="D45" s="23"/>
      <c r="E45" s="23"/>
      <c r="F45" s="28">
        <f>F44/100*15</f>
        <v>0</v>
      </c>
      <c r="G45" s="23"/>
    </row>
    <row r="46" spans="1:7" ht="15.75" x14ac:dyDescent="0.25">
      <c r="A46" s="38" t="s">
        <v>56</v>
      </c>
      <c r="B46" s="40"/>
      <c r="C46" s="31"/>
      <c r="D46" s="30"/>
      <c r="E46" s="30"/>
      <c r="F46" s="41">
        <f>SUM(F44:F45)</f>
        <v>0</v>
      </c>
      <c r="G46" s="42"/>
    </row>
    <row r="49" spans="1:3" ht="15.75" x14ac:dyDescent="0.25">
      <c r="A49" s="3"/>
      <c r="B49" s="3"/>
      <c r="C49" s="2"/>
    </row>
    <row r="50" spans="1:3" ht="15.75" x14ac:dyDescent="0.25">
      <c r="A50" s="3"/>
      <c r="B50" s="3"/>
      <c r="C50" s="2"/>
    </row>
    <row r="51" spans="1:3" ht="15.75" x14ac:dyDescent="0.25">
      <c r="A51" s="3"/>
      <c r="B51" s="3"/>
      <c r="C51" s="2"/>
    </row>
    <row r="52" spans="1:3" ht="15.75" x14ac:dyDescent="0.25">
      <c r="A52" s="3"/>
      <c r="B52" s="3"/>
      <c r="C52" s="2"/>
    </row>
  </sheetData>
  <mergeCells count="5">
    <mergeCell ref="F8:G8"/>
    <mergeCell ref="B11:C11"/>
    <mergeCell ref="F11:G11"/>
    <mergeCell ref="F12:G12"/>
    <mergeCell ref="F9:G9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workbookViewId="0">
      <selection activeCell="B27" sqref="B27"/>
    </sheetView>
  </sheetViews>
  <sheetFormatPr defaultRowHeight="15" x14ac:dyDescent="0.25"/>
  <cols>
    <col min="1" max="1" width="56.5703125" bestFit="1" customWidth="1"/>
    <col min="2" max="2" width="14.5703125" style="1" customWidth="1"/>
  </cols>
  <sheetData>
    <row r="1" spans="1:2" ht="21" x14ac:dyDescent="0.35">
      <c r="A1" s="4" t="s">
        <v>52</v>
      </c>
    </row>
    <row r="3" spans="1:2" ht="18.75" x14ac:dyDescent="0.3">
      <c r="A3" s="5" t="s">
        <v>54</v>
      </c>
    </row>
    <row r="5" spans="1:2" x14ac:dyDescent="0.25">
      <c r="A5" t="s">
        <v>1</v>
      </c>
      <c r="B5" s="1">
        <v>0</v>
      </c>
    </row>
    <row r="6" spans="1:2" x14ac:dyDescent="0.25">
      <c r="A6" t="s">
        <v>2</v>
      </c>
      <c r="B6" s="1">
        <v>0</v>
      </c>
    </row>
    <row r="7" spans="1:2" x14ac:dyDescent="0.25">
      <c r="A7" t="s">
        <v>3</v>
      </c>
      <c r="B7" s="1">
        <v>0</v>
      </c>
    </row>
    <row r="8" spans="1:2" x14ac:dyDescent="0.25">
      <c r="A8" t="s">
        <v>5</v>
      </c>
      <c r="B8" s="1">
        <v>0</v>
      </c>
    </row>
    <row r="9" spans="1:2" x14ac:dyDescent="0.25">
      <c r="A9" t="s">
        <v>4</v>
      </c>
      <c r="B9" s="1">
        <v>0</v>
      </c>
    </row>
    <row r="10" spans="1:2" x14ac:dyDescent="0.25">
      <c r="A10" t="s">
        <v>6</v>
      </c>
      <c r="B10" s="1">
        <v>0</v>
      </c>
    </row>
    <row r="11" spans="1:2" x14ac:dyDescent="0.25">
      <c r="A11" t="s">
        <v>7</v>
      </c>
      <c r="B11" s="1">
        <v>0</v>
      </c>
    </row>
    <row r="12" spans="1:2" x14ac:dyDescent="0.25">
      <c r="A12" t="s">
        <v>8</v>
      </c>
      <c r="B12" s="1">
        <v>0</v>
      </c>
    </row>
    <row r="14" spans="1:2" x14ac:dyDescent="0.25">
      <c r="A14" s="32" t="s">
        <v>55</v>
      </c>
      <c r="B14" s="33">
        <f>SUM(B5:B12)</f>
        <v>0</v>
      </c>
    </row>
    <row r="17" spans="1:2" ht="18.75" x14ac:dyDescent="0.3">
      <c r="A17" s="5" t="s">
        <v>48</v>
      </c>
    </row>
    <row r="19" spans="1:2" x14ac:dyDescent="0.25">
      <c r="A19" t="s">
        <v>10</v>
      </c>
      <c r="B19" s="1">
        <v>0</v>
      </c>
    </row>
    <row r="20" spans="1:2" x14ac:dyDescent="0.25">
      <c r="A20" t="s">
        <v>11</v>
      </c>
      <c r="B20" s="1">
        <v>0</v>
      </c>
    </row>
    <row r="21" spans="1:2" x14ac:dyDescent="0.25">
      <c r="A21" t="s">
        <v>12</v>
      </c>
      <c r="B21" s="1">
        <v>0</v>
      </c>
    </row>
    <row r="22" spans="1:2" x14ac:dyDescent="0.25">
      <c r="A22" t="s">
        <v>13</v>
      </c>
      <c r="B22" s="1">
        <v>0</v>
      </c>
    </row>
    <row r="23" spans="1:2" x14ac:dyDescent="0.25">
      <c r="A23" t="s">
        <v>14</v>
      </c>
      <c r="B23" s="1">
        <v>0</v>
      </c>
    </row>
    <row r="24" spans="1:2" x14ac:dyDescent="0.25">
      <c r="A24" t="s">
        <v>15</v>
      </c>
      <c r="B24" s="1">
        <v>0</v>
      </c>
    </row>
    <row r="25" spans="1:2" x14ac:dyDescent="0.25">
      <c r="A25" t="s">
        <v>16</v>
      </c>
      <c r="B25" s="1">
        <v>0</v>
      </c>
    </row>
    <row r="27" spans="1:2" x14ac:dyDescent="0.25">
      <c r="A27" s="32" t="s">
        <v>55</v>
      </c>
      <c r="B27" s="33">
        <f>SUM(B19:B25)</f>
        <v>0</v>
      </c>
    </row>
    <row r="29" spans="1:2" ht="15.75" thickBot="1" x14ac:dyDescent="0.3"/>
    <row r="30" spans="1:2" ht="15.75" thickBot="1" x14ac:dyDescent="0.3">
      <c r="A30" s="34" t="s">
        <v>57</v>
      </c>
      <c r="B30" s="35">
        <f>SUM(B27,B14)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workbookViewId="0">
      <selection activeCell="B31" sqref="B31"/>
    </sheetView>
  </sheetViews>
  <sheetFormatPr defaultRowHeight="15" x14ac:dyDescent="0.25"/>
  <cols>
    <col min="1" max="1" width="56.5703125" bestFit="1" customWidth="1"/>
    <col min="2" max="2" width="14.5703125" style="1" customWidth="1"/>
  </cols>
  <sheetData>
    <row r="1" spans="1:2" ht="21" x14ac:dyDescent="0.35">
      <c r="A1" s="4" t="s">
        <v>22</v>
      </c>
    </row>
    <row r="3" spans="1:2" ht="18.75" x14ac:dyDescent="0.3">
      <c r="A3" s="5" t="s">
        <v>54</v>
      </c>
    </row>
    <row r="5" spans="1:2" x14ac:dyDescent="0.25">
      <c r="A5" t="s">
        <v>17</v>
      </c>
      <c r="B5" s="1">
        <v>0</v>
      </c>
    </row>
    <row r="6" spans="1:2" x14ac:dyDescent="0.25">
      <c r="A6" t="s">
        <v>18</v>
      </c>
      <c r="B6" s="1">
        <v>0</v>
      </c>
    </row>
    <row r="7" spans="1:2" x14ac:dyDescent="0.25">
      <c r="A7" t="s">
        <v>19</v>
      </c>
      <c r="B7" s="1">
        <v>0</v>
      </c>
    </row>
    <row r="8" spans="1:2" x14ac:dyDescent="0.25">
      <c r="A8" t="s">
        <v>1</v>
      </c>
      <c r="B8" s="1">
        <v>0</v>
      </c>
    </row>
    <row r="9" spans="1:2" x14ac:dyDescent="0.25">
      <c r="A9" t="s">
        <v>2</v>
      </c>
      <c r="B9" s="1">
        <v>0</v>
      </c>
    </row>
    <row r="10" spans="1:2" x14ac:dyDescent="0.25">
      <c r="A10" t="s">
        <v>5</v>
      </c>
      <c r="B10" s="1">
        <v>0</v>
      </c>
    </row>
    <row r="11" spans="1:2" x14ac:dyDescent="0.25">
      <c r="A11" t="s">
        <v>4</v>
      </c>
      <c r="B11" s="1">
        <v>0</v>
      </c>
    </row>
    <row r="12" spans="1:2" x14ac:dyDescent="0.25">
      <c r="A12" t="s">
        <v>6</v>
      </c>
      <c r="B12" s="1">
        <v>0</v>
      </c>
    </row>
    <row r="13" spans="1:2" x14ac:dyDescent="0.25">
      <c r="A13" t="s">
        <v>7</v>
      </c>
      <c r="B13" s="1">
        <v>0</v>
      </c>
    </row>
    <row r="14" spans="1:2" x14ac:dyDescent="0.25">
      <c r="A14" t="s">
        <v>8</v>
      </c>
      <c r="B14" s="1">
        <v>0</v>
      </c>
    </row>
    <row r="16" spans="1:2" x14ac:dyDescent="0.25">
      <c r="A16" s="32" t="s">
        <v>55</v>
      </c>
      <c r="B16" s="33">
        <f>SUM(B5:B14)</f>
        <v>0</v>
      </c>
    </row>
    <row r="19" spans="1:2" ht="18.75" x14ac:dyDescent="0.3">
      <c r="A19" s="5" t="s">
        <v>48</v>
      </c>
    </row>
    <row r="21" spans="1:2" x14ac:dyDescent="0.25">
      <c r="A21" t="s">
        <v>20</v>
      </c>
      <c r="B21" s="1">
        <v>0</v>
      </c>
    </row>
    <row r="22" spans="1:2" x14ac:dyDescent="0.25">
      <c r="A22" t="s">
        <v>12</v>
      </c>
      <c r="B22" s="1">
        <v>0</v>
      </c>
    </row>
    <row r="23" spans="1:2" x14ac:dyDescent="0.25">
      <c r="A23" t="s">
        <v>21</v>
      </c>
      <c r="B23" s="1">
        <v>0</v>
      </c>
    </row>
    <row r="24" spans="1:2" x14ac:dyDescent="0.25">
      <c r="A24" t="s">
        <v>14</v>
      </c>
      <c r="B24" s="1">
        <v>0</v>
      </c>
    </row>
    <row r="25" spans="1:2" x14ac:dyDescent="0.25">
      <c r="A25" t="s">
        <v>15</v>
      </c>
      <c r="B25" s="1">
        <v>0</v>
      </c>
    </row>
    <row r="26" spans="1:2" x14ac:dyDescent="0.25">
      <c r="A26" t="s">
        <v>16</v>
      </c>
      <c r="B26" s="1">
        <v>0</v>
      </c>
    </row>
    <row r="28" spans="1:2" x14ac:dyDescent="0.25">
      <c r="A28" s="32" t="s">
        <v>55</v>
      </c>
      <c r="B28" s="33">
        <f>SUM(B21:B26)</f>
        <v>0</v>
      </c>
    </row>
    <row r="30" spans="1:2" ht="15.75" thickBot="1" x14ac:dyDescent="0.3"/>
    <row r="31" spans="1:2" ht="15.75" thickBot="1" x14ac:dyDescent="0.3">
      <c r="A31" s="34" t="s">
        <v>57</v>
      </c>
      <c r="B31" s="35">
        <f>SUM(B28,B16)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workbookViewId="0">
      <selection activeCell="B30" sqref="B30"/>
    </sheetView>
  </sheetViews>
  <sheetFormatPr defaultRowHeight="15" x14ac:dyDescent="0.25"/>
  <cols>
    <col min="1" max="1" width="56.5703125" bestFit="1" customWidth="1"/>
    <col min="2" max="2" width="14.5703125" style="1" customWidth="1"/>
  </cols>
  <sheetData>
    <row r="1" spans="1:2" ht="21" x14ac:dyDescent="0.35">
      <c r="A1" s="4" t="s">
        <v>23</v>
      </c>
    </row>
    <row r="3" spans="1:2" ht="18.75" x14ac:dyDescent="0.3">
      <c r="A3" s="5" t="s">
        <v>54</v>
      </c>
    </row>
    <row r="5" spans="1:2" x14ac:dyDescent="0.25">
      <c r="A5" t="s">
        <v>17</v>
      </c>
      <c r="B5" s="1">
        <v>0</v>
      </c>
    </row>
    <row r="6" spans="1:2" x14ac:dyDescent="0.25">
      <c r="A6" t="s">
        <v>18</v>
      </c>
      <c r="B6" s="1">
        <v>0</v>
      </c>
    </row>
    <row r="7" spans="1:2" x14ac:dyDescent="0.25">
      <c r="A7" t="s">
        <v>19</v>
      </c>
      <c r="B7" s="1">
        <v>0</v>
      </c>
    </row>
    <row r="8" spans="1:2" x14ac:dyDescent="0.25">
      <c r="A8" t="s">
        <v>1</v>
      </c>
      <c r="B8" s="1">
        <v>0</v>
      </c>
    </row>
    <row r="9" spans="1:2" x14ac:dyDescent="0.25">
      <c r="A9" t="s">
        <v>2</v>
      </c>
      <c r="B9" s="1">
        <v>0</v>
      </c>
    </row>
    <row r="10" spans="1:2" x14ac:dyDescent="0.25">
      <c r="A10" t="s">
        <v>5</v>
      </c>
      <c r="B10" s="1">
        <v>0</v>
      </c>
    </row>
    <row r="11" spans="1:2" x14ac:dyDescent="0.25">
      <c r="A11" t="s">
        <v>4</v>
      </c>
      <c r="B11" s="1">
        <v>0</v>
      </c>
    </row>
    <row r="12" spans="1:2" x14ac:dyDescent="0.25">
      <c r="A12" t="s">
        <v>6</v>
      </c>
      <c r="B12" s="1">
        <v>0</v>
      </c>
    </row>
    <row r="13" spans="1:2" x14ac:dyDescent="0.25">
      <c r="A13" t="s">
        <v>7</v>
      </c>
      <c r="B13" s="1">
        <v>0</v>
      </c>
    </row>
    <row r="14" spans="1:2" x14ac:dyDescent="0.25">
      <c r="A14" t="s">
        <v>8</v>
      </c>
      <c r="B14" s="1">
        <v>0</v>
      </c>
    </row>
    <row r="16" spans="1:2" x14ac:dyDescent="0.25">
      <c r="A16" s="32" t="s">
        <v>55</v>
      </c>
      <c r="B16" s="33">
        <f>SUM(B5:B14)</f>
        <v>0</v>
      </c>
    </row>
    <row r="19" spans="1:2" ht="18.75" x14ac:dyDescent="0.3">
      <c r="A19" s="5" t="s">
        <v>48</v>
      </c>
    </row>
    <row r="21" spans="1:2" x14ac:dyDescent="0.25">
      <c r="A21" t="s">
        <v>20</v>
      </c>
      <c r="B21" s="1">
        <v>0</v>
      </c>
    </row>
    <row r="22" spans="1:2" x14ac:dyDescent="0.25">
      <c r="A22" t="s">
        <v>12</v>
      </c>
      <c r="B22" s="1">
        <v>0</v>
      </c>
    </row>
    <row r="23" spans="1:2" x14ac:dyDescent="0.25">
      <c r="A23" t="s">
        <v>14</v>
      </c>
      <c r="B23" s="1">
        <v>0</v>
      </c>
    </row>
    <row r="24" spans="1:2" x14ac:dyDescent="0.25">
      <c r="A24" t="s">
        <v>15</v>
      </c>
      <c r="B24" s="1">
        <v>0</v>
      </c>
    </row>
    <row r="25" spans="1:2" x14ac:dyDescent="0.25">
      <c r="A25" t="s">
        <v>16</v>
      </c>
      <c r="B25" s="1">
        <v>0</v>
      </c>
    </row>
    <row r="27" spans="1:2" x14ac:dyDescent="0.25">
      <c r="A27" s="32" t="s">
        <v>55</v>
      </c>
      <c r="B27" s="33">
        <f>SUM(B21:B25)</f>
        <v>0</v>
      </c>
    </row>
    <row r="29" spans="1:2" ht="15.75" thickBot="1" x14ac:dyDescent="0.3"/>
    <row r="30" spans="1:2" ht="15.75" thickBot="1" x14ac:dyDescent="0.3">
      <c r="A30" s="34" t="s">
        <v>57</v>
      </c>
      <c r="B30" s="35">
        <f>SUM(B27,B16)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workbookViewId="0">
      <selection activeCell="B31" sqref="B31"/>
    </sheetView>
  </sheetViews>
  <sheetFormatPr defaultRowHeight="15" x14ac:dyDescent="0.25"/>
  <cols>
    <col min="1" max="1" width="56.5703125" bestFit="1" customWidth="1"/>
    <col min="2" max="2" width="14.5703125" style="1" customWidth="1"/>
  </cols>
  <sheetData>
    <row r="1" spans="1:2" ht="21" x14ac:dyDescent="0.35">
      <c r="A1" s="4" t="s">
        <v>24</v>
      </c>
    </row>
    <row r="3" spans="1:2" ht="18.75" x14ac:dyDescent="0.3">
      <c r="A3" s="5" t="s">
        <v>54</v>
      </c>
    </row>
    <row r="5" spans="1:2" x14ac:dyDescent="0.25">
      <c r="A5" t="s">
        <v>17</v>
      </c>
      <c r="B5" s="1">
        <v>0</v>
      </c>
    </row>
    <row r="6" spans="1:2" x14ac:dyDescent="0.25">
      <c r="A6" t="s">
        <v>18</v>
      </c>
      <c r="B6" s="1">
        <v>0</v>
      </c>
    </row>
    <row r="7" spans="1:2" x14ac:dyDescent="0.25">
      <c r="A7" t="s">
        <v>19</v>
      </c>
      <c r="B7" s="1">
        <v>0</v>
      </c>
    </row>
    <row r="8" spans="1:2" x14ac:dyDescent="0.25">
      <c r="A8" t="s">
        <v>1</v>
      </c>
      <c r="B8" s="1">
        <v>0</v>
      </c>
    </row>
    <row r="9" spans="1:2" x14ac:dyDescent="0.25">
      <c r="A9" t="s">
        <v>2</v>
      </c>
      <c r="B9" s="1">
        <v>0</v>
      </c>
    </row>
    <row r="10" spans="1:2" x14ac:dyDescent="0.25">
      <c r="A10" t="s">
        <v>5</v>
      </c>
      <c r="B10" s="1">
        <v>0</v>
      </c>
    </row>
    <row r="11" spans="1:2" x14ac:dyDescent="0.25">
      <c r="A11" t="s">
        <v>4</v>
      </c>
      <c r="B11" s="1">
        <v>0</v>
      </c>
    </row>
    <row r="12" spans="1:2" x14ac:dyDescent="0.25">
      <c r="A12" t="s">
        <v>6</v>
      </c>
      <c r="B12" s="1">
        <v>0</v>
      </c>
    </row>
    <row r="13" spans="1:2" x14ac:dyDescent="0.25">
      <c r="A13" t="s">
        <v>7</v>
      </c>
      <c r="B13" s="1">
        <v>0</v>
      </c>
    </row>
    <row r="14" spans="1:2" x14ac:dyDescent="0.25">
      <c r="A14" t="s">
        <v>8</v>
      </c>
      <c r="B14" s="1">
        <v>0</v>
      </c>
    </row>
    <row r="16" spans="1:2" x14ac:dyDescent="0.25">
      <c r="A16" s="32" t="s">
        <v>55</v>
      </c>
      <c r="B16" s="33">
        <f>SUM(B5:B14)</f>
        <v>0</v>
      </c>
    </row>
    <row r="19" spans="1:2" ht="18.75" x14ac:dyDescent="0.3">
      <c r="A19" s="5" t="s">
        <v>48</v>
      </c>
    </row>
    <row r="21" spans="1:2" x14ac:dyDescent="0.25">
      <c r="A21" t="s">
        <v>20</v>
      </c>
      <c r="B21" s="1">
        <v>0</v>
      </c>
    </row>
    <row r="22" spans="1:2" x14ac:dyDescent="0.25">
      <c r="A22" t="s">
        <v>12</v>
      </c>
      <c r="B22" s="1">
        <v>0</v>
      </c>
    </row>
    <row r="23" spans="1:2" x14ac:dyDescent="0.25">
      <c r="A23" t="s">
        <v>21</v>
      </c>
      <c r="B23" s="1">
        <v>0</v>
      </c>
    </row>
    <row r="24" spans="1:2" x14ac:dyDescent="0.25">
      <c r="A24" t="s">
        <v>14</v>
      </c>
      <c r="B24" s="1">
        <v>0</v>
      </c>
    </row>
    <row r="25" spans="1:2" x14ac:dyDescent="0.25">
      <c r="A25" t="s">
        <v>15</v>
      </c>
      <c r="B25" s="1">
        <v>0</v>
      </c>
    </row>
    <row r="26" spans="1:2" x14ac:dyDescent="0.25">
      <c r="A26" t="s">
        <v>16</v>
      </c>
      <c r="B26" s="1">
        <v>0</v>
      </c>
    </row>
    <row r="28" spans="1:2" x14ac:dyDescent="0.25">
      <c r="A28" s="32" t="s">
        <v>55</v>
      </c>
      <c r="B28" s="33">
        <f>SUM(B21:B26)</f>
        <v>0</v>
      </c>
    </row>
    <row r="30" spans="1:2" ht="15.75" thickBot="1" x14ac:dyDescent="0.3"/>
    <row r="31" spans="1:2" ht="15.75" thickBot="1" x14ac:dyDescent="0.3">
      <c r="A31" s="34" t="s">
        <v>57</v>
      </c>
      <c r="B31" s="35">
        <f>SUM(B28,B16)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workbookViewId="0">
      <selection activeCell="B31" sqref="B31"/>
    </sheetView>
  </sheetViews>
  <sheetFormatPr defaultRowHeight="15" x14ac:dyDescent="0.25"/>
  <cols>
    <col min="1" max="1" width="56.5703125" bestFit="1" customWidth="1"/>
    <col min="2" max="2" width="14.5703125" style="1" customWidth="1"/>
  </cols>
  <sheetData>
    <row r="1" spans="1:2" ht="21" x14ac:dyDescent="0.35">
      <c r="A1" s="4" t="s">
        <v>25</v>
      </c>
    </row>
    <row r="3" spans="1:2" ht="18.75" x14ac:dyDescent="0.3">
      <c r="A3" s="5" t="s">
        <v>54</v>
      </c>
    </row>
    <row r="5" spans="1:2" x14ac:dyDescent="0.25">
      <c r="A5" t="s">
        <v>17</v>
      </c>
      <c r="B5" s="1">
        <v>0</v>
      </c>
    </row>
    <row r="6" spans="1:2" x14ac:dyDescent="0.25">
      <c r="A6" t="s">
        <v>18</v>
      </c>
      <c r="B6" s="1">
        <v>0</v>
      </c>
    </row>
    <row r="7" spans="1:2" x14ac:dyDescent="0.25">
      <c r="A7" t="s">
        <v>19</v>
      </c>
      <c r="B7" s="1">
        <v>0</v>
      </c>
    </row>
    <row r="8" spans="1:2" x14ac:dyDescent="0.25">
      <c r="A8" t="s">
        <v>1</v>
      </c>
      <c r="B8" s="1">
        <v>0</v>
      </c>
    </row>
    <row r="9" spans="1:2" x14ac:dyDescent="0.25">
      <c r="A9" t="s">
        <v>2</v>
      </c>
      <c r="B9" s="1">
        <v>0</v>
      </c>
    </row>
    <row r="10" spans="1:2" x14ac:dyDescent="0.25">
      <c r="A10" t="s">
        <v>5</v>
      </c>
      <c r="B10" s="1">
        <v>0</v>
      </c>
    </row>
    <row r="11" spans="1:2" x14ac:dyDescent="0.25">
      <c r="A11" t="s">
        <v>4</v>
      </c>
      <c r="B11" s="1">
        <v>0</v>
      </c>
    </row>
    <row r="12" spans="1:2" x14ac:dyDescent="0.25">
      <c r="A12" t="s">
        <v>6</v>
      </c>
      <c r="B12" s="1">
        <v>0</v>
      </c>
    </row>
    <row r="13" spans="1:2" x14ac:dyDescent="0.25">
      <c r="A13" t="s">
        <v>7</v>
      </c>
      <c r="B13" s="1">
        <v>0</v>
      </c>
    </row>
    <row r="14" spans="1:2" x14ac:dyDescent="0.25">
      <c r="A14" t="s">
        <v>8</v>
      </c>
      <c r="B14" s="1">
        <v>0</v>
      </c>
    </row>
    <row r="16" spans="1:2" x14ac:dyDescent="0.25">
      <c r="A16" s="32" t="s">
        <v>55</v>
      </c>
      <c r="B16" s="33">
        <f>SUM(B5:B14)</f>
        <v>0</v>
      </c>
    </row>
    <row r="19" spans="1:2" ht="18.75" x14ac:dyDescent="0.3">
      <c r="A19" s="5" t="s">
        <v>48</v>
      </c>
    </row>
    <row r="21" spans="1:2" x14ac:dyDescent="0.25">
      <c r="A21" t="s">
        <v>20</v>
      </c>
      <c r="B21" s="1">
        <v>0</v>
      </c>
    </row>
    <row r="22" spans="1:2" x14ac:dyDescent="0.25">
      <c r="A22" t="s">
        <v>12</v>
      </c>
      <c r="B22" s="1">
        <v>0</v>
      </c>
    </row>
    <row r="23" spans="1:2" x14ac:dyDescent="0.25">
      <c r="A23" t="s">
        <v>21</v>
      </c>
      <c r="B23" s="1">
        <v>0</v>
      </c>
    </row>
    <row r="24" spans="1:2" x14ac:dyDescent="0.25">
      <c r="A24" t="s">
        <v>14</v>
      </c>
      <c r="B24" s="1">
        <v>0</v>
      </c>
    </row>
    <row r="25" spans="1:2" x14ac:dyDescent="0.25">
      <c r="A25" t="s">
        <v>15</v>
      </c>
      <c r="B25" s="1">
        <v>0</v>
      </c>
    </row>
    <row r="26" spans="1:2" x14ac:dyDescent="0.25">
      <c r="A26" t="s">
        <v>16</v>
      </c>
      <c r="B26" s="1">
        <v>0</v>
      </c>
    </row>
    <row r="28" spans="1:2" x14ac:dyDescent="0.25">
      <c r="A28" s="32" t="s">
        <v>55</v>
      </c>
      <c r="B28" s="33">
        <f>SUM(B21:B26)</f>
        <v>0</v>
      </c>
    </row>
    <row r="30" spans="1:2" ht="15.75" thickBot="1" x14ac:dyDescent="0.3"/>
    <row r="31" spans="1:2" ht="15.75" thickBot="1" x14ac:dyDescent="0.3">
      <c r="A31" s="34" t="s">
        <v>57</v>
      </c>
      <c r="B31" s="35">
        <f>SUM(B28,B16)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topLeftCell="A4" workbookViewId="0">
      <selection activeCell="B30" sqref="B30"/>
    </sheetView>
  </sheetViews>
  <sheetFormatPr defaultRowHeight="15" x14ac:dyDescent="0.25"/>
  <cols>
    <col min="1" max="1" width="56.5703125" bestFit="1" customWidth="1"/>
    <col min="2" max="2" width="14.5703125" style="1" customWidth="1"/>
  </cols>
  <sheetData>
    <row r="1" spans="1:2" ht="21" x14ac:dyDescent="0.35">
      <c r="A1" s="4" t="s">
        <v>26</v>
      </c>
    </row>
    <row r="3" spans="1:2" ht="18.75" x14ac:dyDescent="0.3">
      <c r="A3" s="5" t="s">
        <v>54</v>
      </c>
    </row>
    <row r="5" spans="1:2" x14ac:dyDescent="0.25">
      <c r="A5" t="s">
        <v>17</v>
      </c>
      <c r="B5" s="1">
        <v>0</v>
      </c>
    </row>
    <row r="6" spans="1:2" x14ac:dyDescent="0.25">
      <c r="A6" t="s">
        <v>18</v>
      </c>
      <c r="B6" s="1">
        <v>0</v>
      </c>
    </row>
    <row r="7" spans="1:2" x14ac:dyDescent="0.25">
      <c r="A7" t="s">
        <v>19</v>
      </c>
      <c r="B7" s="1">
        <v>0</v>
      </c>
    </row>
    <row r="8" spans="1:2" x14ac:dyDescent="0.25">
      <c r="A8" t="s">
        <v>1</v>
      </c>
      <c r="B8" s="1">
        <v>0</v>
      </c>
    </row>
    <row r="9" spans="1:2" x14ac:dyDescent="0.25">
      <c r="A9" t="s">
        <v>2</v>
      </c>
      <c r="B9" s="1">
        <v>0</v>
      </c>
    </row>
    <row r="10" spans="1:2" x14ac:dyDescent="0.25">
      <c r="A10" t="s">
        <v>5</v>
      </c>
      <c r="B10" s="1">
        <v>0</v>
      </c>
    </row>
    <row r="11" spans="1:2" x14ac:dyDescent="0.25">
      <c r="A11" t="s">
        <v>4</v>
      </c>
      <c r="B11" s="1">
        <v>0</v>
      </c>
    </row>
    <row r="12" spans="1:2" x14ac:dyDescent="0.25">
      <c r="A12" t="s">
        <v>6</v>
      </c>
      <c r="B12" s="1">
        <v>0</v>
      </c>
    </row>
    <row r="13" spans="1:2" x14ac:dyDescent="0.25">
      <c r="A13" t="s">
        <v>7</v>
      </c>
      <c r="B13" s="1">
        <v>0</v>
      </c>
    </row>
    <row r="14" spans="1:2" x14ac:dyDescent="0.25">
      <c r="A14" t="s">
        <v>8</v>
      </c>
      <c r="B14" s="1">
        <v>0</v>
      </c>
    </row>
    <row r="16" spans="1:2" x14ac:dyDescent="0.25">
      <c r="A16" s="32" t="s">
        <v>55</v>
      </c>
      <c r="B16" s="33">
        <f>SUM(B5:B14)</f>
        <v>0</v>
      </c>
    </row>
    <row r="19" spans="1:2" ht="18.75" x14ac:dyDescent="0.3">
      <c r="A19" s="5" t="s">
        <v>48</v>
      </c>
    </row>
    <row r="21" spans="1:2" x14ac:dyDescent="0.25">
      <c r="A21" t="s">
        <v>20</v>
      </c>
      <c r="B21" s="1">
        <v>0</v>
      </c>
    </row>
    <row r="22" spans="1:2" x14ac:dyDescent="0.25">
      <c r="A22" t="s">
        <v>12</v>
      </c>
      <c r="B22" s="1">
        <v>0</v>
      </c>
    </row>
    <row r="23" spans="1:2" x14ac:dyDescent="0.25">
      <c r="A23" t="s">
        <v>14</v>
      </c>
      <c r="B23" s="1">
        <v>0</v>
      </c>
    </row>
    <row r="24" spans="1:2" x14ac:dyDescent="0.25">
      <c r="A24" t="s">
        <v>15</v>
      </c>
      <c r="B24" s="1">
        <v>0</v>
      </c>
    </row>
    <row r="25" spans="1:2" x14ac:dyDescent="0.25">
      <c r="A25" t="s">
        <v>16</v>
      </c>
      <c r="B25" s="1">
        <v>0</v>
      </c>
    </row>
    <row r="27" spans="1:2" x14ac:dyDescent="0.25">
      <c r="A27" s="32" t="s">
        <v>55</v>
      </c>
      <c r="B27" s="33">
        <f>SUM(B21:B25)</f>
        <v>0</v>
      </c>
    </row>
    <row r="29" spans="1:2" ht="15.75" thickBot="1" x14ac:dyDescent="0.3"/>
    <row r="30" spans="1:2" ht="15.75" thickBot="1" x14ac:dyDescent="0.3">
      <c r="A30" s="34" t="s">
        <v>57</v>
      </c>
      <c r="B30" s="35">
        <f>SUM(B27,B16)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workbookViewId="0">
      <selection activeCell="B26" sqref="B26"/>
    </sheetView>
  </sheetViews>
  <sheetFormatPr defaultRowHeight="15" x14ac:dyDescent="0.25"/>
  <cols>
    <col min="1" max="1" width="56.5703125" bestFit="1" customWidth="1"/>
    <col min="2" max="2" width="14.5703125" style="1" customWidth="1"/>
  </cols>
  <sheetData>
    <row r="1" spans="1:2" ht="21" x14ac:dyDescent="0.35">
      <c r="A1" s="4" t="s">
        <v>27</v>
      </c>
    </row>
    <row r="3" spans="1:2" ht="18.75" x14ac:dyDescent="0.3">
      <c r="A3" s="5" t="s">
        <v>54</v>
      </c>
    </row>
    <row r="5" spans="1:2" x14ac:dyDescent="0.25">
      <c r="A5" t="s">
        <v>17</v>
      </c>
      <c r="B5" s="1">
        <v>0</v>
      </c>
    </row>
    <row r="6" spans="1:2" x14ac:dyDescent="0.25">
      <c r="A6" t="s">
        <v>18</v>
      </c>
      <c r="B6" s="1">
        <v>0</v>
      </c>
    </row>
    <row r="7" spans="1:2" x14ac:dyDescent="0.25">
      <c r="A7" t="s">
        <v>19</v>
      </c>
      <c r="B7" s="1">
        <v>0</v>
      </c>
    </row>
    <row r="8" spans="1:2" x14ac:dyDescent="0.25">
      <c r="A8" t="s">
        <v>28</v>
      </c>
      <c r="B8" s="1">
        <v>0</v>
      </c>
    </row>
    <row r="9" spans="1:2" x14ac:dyDescent="0.25">
      <c r="A9" t="s">
        <v>7</v>
      </c>
      <c r="B9" s="1">
        <v>0</v>
      </c>
    </row>
    <row r="10" spans="1:2" x14ac:dyDescent="0.25">
      <c r="A10" t="s">
        <v>8</v>
      </c>
      <c r="B10" s="1">
        <v>0</v>
      </c>
    </row>
    <row r="12" spans="1:2" x14ac:dyDescent="0.25">
      <c r="A12" s="32" t="s">
        <v>55</v>
      </c>
      <c r="B12" s="33">
        <f>SUM(B5:B10)</f>
        <v>0</v>
      </c>
    </row>
    <row r="15" spans="1:2" ht="18.75" x14ac:dyDescent="0.3">
      <c r="A15" s="5" t="s">
        <v>48</v>
      </c>
    </row>
    <row r="17" spans="1:2" x14ac:dyDescent="0.25">
      <c r="A17" t="s">
        <v>20</v>
      </c>
      <c r="B17" s="1">
        <v>0</v>
      </c>
    </row>
    <row r="18" spans="1:2" x14ac:dyDescent="0.25">
      <c r="A18" t="s">
        <v>12</v>
      </c>
      <c r="B18" s="1">
        <v>0</v>
      </c>
    </row>
    <row r="19" spans="1:2" x14ac:dyDescent="0.25">
      <c r="A19" t="s">
        <v>14</v>
      </c>
      <c r="B19" s="1">
        <v>0</v>
      </c>
    </row>
    <row r="20" spans="1:2" x14ac:dyDescent="0.25">
      <c r="A20" t="s">
        <v>15</v>
      </c>
      <c r="B20" s="1">
        <v>0</v>
      </c>
    </row>
    <row r="21" spans="1:2" x14ac:dyDescent="0.25">
      <c r="A21" t="s">
        <v>16</v>
      </c>
      <c r="B21" s="1">
        <v>0</v>
      </c>
    </row>
    <row r="23" spans="1:2" x14ac:dyDescent="0.25">
      <c r="A23" s="32" t="s">
        <v>55</v>
      </c>
      <c r="B23" s="33">
        <f>SUM(B17:B21)</f>
        <v>0</v>
      </c>
    </row>
    <row r="25" spans="1:2" ht="15.75" thickBot="1" x14ac:dyDescent="0.3"/>
    <row r="26" spans="1:2" ht="15.75" thickBot="1" x14ac:dyDescent="0.3">
      <c r="A26" s="34" t="s">
        <v>57</v>
      </c>
      <c r="B26" s="35">
        <f>SUM(B23,B12)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Celkový rozpočet</vt:lpstr>
      <vt:lpstr>Náhrobek I. se sochou</vt:lpstr>
      <vt:lpstr>Náhrobek II.</vt:lpstr>
      <vt:lpstr>Náhrobek III.</vt:lpstr>
      <vt:lpstr>Náhrobek IV.</vt:lpstr>
      <vt:lpstr>Náhrobek V.</vt:lpstr>
      <vt:lpstr>Náhrobek VI.</vt:lpstr>
      <vt:lpstr>Náhrobek VII.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 Fiedlerová</dc:creator>
  <cp:lastModifiedBy>Monika Stanková</cp:lastModifiedBy>
  <cp:lastPrinted>2021-04-26T11:31:18Z</cp:lastPrinted>
  <dcterms:created xsi:type="dcterms:W3CDTF">2020-01-21T06:54:44Z</dcterms:created>
  <dcterms:modified xsi:type="dcterms:W3CDTF">2021-05-05T10:12:20Z</dcterms:modified>
</cp:coreProperties>
</file>